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V_C GUICHARD\Desktop\"/>
    </mc:Choice>
  </mc:AlternateContent>
  <bookViews>
    <workbookView xWindow="0" yWindow="0" windowWidth="23040" windowHeight="9192"/>
  </bookViews>
  <sheets>
    <sheet name="Stock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F76" i="1"/>
  <c r="G4" i="1"/>
  <c r="G47" i="1"/>
  <c r="F75" i="1"/>
  <c r="F77" i="1"/>
</calcChain>
</file>

<file path=xl/sharedStrings.xml><?xml version="1.0" encoding="utf-8"?>
<sst xmlns="http://schemas.openxmlformats.org/spreadsheetml/2006/main" count="203" uniqueCount="193">
  <si>
    <t>Découvre les peintres en créant tes tableaux. Animaux</t>
  </si>
  <si>
    <t>Paris, Albin Michel, 2011. 53p.
ISBN : 978-2-226-20731-9</t>
  </si>
  <si>
    <t>Louis et Zélie Martin. Une sainteté pour tous les temps</t>
  </si>
  <si>
    <t>Par Jean Clapier et Pierre Descouvemont</t>
  </si>
  <si>
    <t>Paris, Artège, 2019. 484p.
EAN : 9791033608585
ISBN : 979-10-336-0858-5</t>
  </si>
  <si>
    <t>Ainsi, Dieu choisit la France. La véritable histoire de la fille aînée de l'Eglise</t>
  </si>
  <si>
    <t>De Camille Pascal</t>
  </si>
  <si>
    <t>paris, Artège, 2019. 380p.
EAN : 9791033608011
ISBN : 979-10-336-0801-1</t>
  </si>
  <si>
    <t>Entrer en amitié avec l'Esprit Saint. Un parcours simple pour le recevoir et en vivre
Par Pierre Aguila
Paris, Artège, 2019. 128p.
EAN : 9791033607946
ISBN : 979-10-336-0794-6</t>
  </si>
  <si>
    <t>Entrer en amitié avec l'Esprit Saint. Un parcours simple pour le recevoir et en vivre</t>
  </si>
  <si>
    <t>Par Pierre Aguila</t>
  </si>
  <si>
    <t>Le pardon à l'école du pape François</t>
  </si>
  <si>
    <t>Paris, Artège, 2019. 140p.
EAN : 9791033608059
ISBN : 979-10-336-0805-9</t>
  </si>
  <si>
    <t>Aimer en vérité</t>
  </si>
  <si>
    <t>Par Pierre-Hervé Grosjean</t>
  </si>
  <si>
    <t>Paris, Artège, 2014. 148p.
EAN : 9782360402557
ISBN : 978-2-36040-255-7</t>
  </si>
  <si>
    <t>Au four et au moulin</t>
  </si>
  <si>
    <t>Par Eloïse Larchet</t>
  </si>
  <si>
    <t>Paris, Artège, 2019. 166p.
EAN : 9791033605850
ISBN : 979-10-336-0585-0</t>
  </si>
  <si>
    <t>Paroles de la Bible pour les couples</t>
  </si>
  <si>
    <t>Par Bénédicte Lucereau</t>
  </si>
  <si>
    <t>Paris, Artège, 2019. 283p.
EAN : 9791033608875
ISBN : 979-10-336-0887-5</t>
  </si>
  <si>
    <t>Christus Vivit. Exhortation apostolique Christus Vivit du Saint-Père François sur les jeunes, la foi et le discernement vocationnel</t>
  </si>
  <si>
    <t>Par le Pape François</t>
  </si>
  <si>
    <t>Paris, Artège, 2019. 168p.
EAN : 9791033608738
ISBN : 979-10-336-0873-8</t>
  </si>
  <si>
    <t>Les 20 questions que vous vous posez sur Jésus</t>
  </si>
  <si>
    <t>Par Pierre Descouvemont</t>
  </si>
  <si>
    <t>Paris, Artège, 2019. 166p.
EAN : 9791033608493
ISBN : 979-10-336-0849-3</t>
  </si>
  <si>
    <t>Paris, Artège, 2019. 213p.
EAN : 9791033609018
ISBN : 979-10-336-0901-8</t>
  </si>
  <si>
    <t>Par Pierre Mellot</t>
  </si>
  <si>
    <t>Vous ne serez plus jamais seuls</t>
  </si>
  <si>
    <t>La vie de Jésus à travers les poètes</t>
  </si>
  <si>
    <t>Par Françoise Claustres</t>
  </si>
  <si>
    <t>Paris, Artège, 2019. 120p.
EAN : 9782360401321
ISBN : 978-2-36040-132-1</t>
  </si>
  <si>
    <t>Réveillez votre paroisse ! Formez des responsables et évangélisez avec le parcours Alpha</t>
  </si>
  <si>
    <t>Par James Mallon et Ron Huntkey</t>
  </si>
  <si>
    <t>Paris, Artège, 2019. 215p.
EAN : 9791033608516
ISBN : 979-10-336-0851-6</t>
  </si>
  <si>
    <t>La sainteté de A à Z. Dopez votre vie spirituelle !</t>
  </si>
  <si>
    <t>Par Christian Venard, David Macaire et Laurent Camiade</t>
  </si>
  <si>
    <t>Paris, Artège, 2019. 208p.
EAN : 9791033607953
ISBN : 979-10-336-0795-3</t>
  </si>
  <si>
    <t>Science et quête de sens</t>
  </si>
  <si>
    <t>Par Jean Staune</t>
  </si>
  <si>
    <t>Paris, Artège, 2019. 300p.
EAN : 9791033608387
ISBN : 979-10-336-0838-7</t>
  </si>
  <si>
    <t>Etre Jeanne d'Arc. Des valeurs pour la jeunesse de notre temps</t>
  </si>
  <si>
    <t>Par Marine Tertrais</t>
  </si>
  <si>
    <t>Paris, Artège, 2019. 153p.
EAN : 9791033608271
ISBN : 979-10-336-0827-1</t>
  </si>
  <si>
    <t>D'un amour brûlant</t>
  </si>
  <si>
    <t>Par Maichel-Marie Zanotti-Sorkine</t>
  </si>
  <si>
    <t>Paris, Artège, 2019. 147p.
EAN : 9791033608929
ISBN : 979-10-336-0892-9</t>
  </si>
  <si>
    <t>Le chemin de Nazareth. Une spiritualité du quotidien</t>
  </si>
  <si>
    <t>Par Jean-Claude Boulanger</t>
  </si>
  <si>
    <t>Paris, Artège, 2019. 388p.
EAN : 9791033608615
ISBN : 979-10-336-0861-5</t>
  </si>
  <si>
    <t>Pape François, c'est plus fort que toi</t>
  </si>
  <si>
    <t>Par Bendo</t>
  </si>
  <si>
    <t>Paris, Artège, 2019. 98p.
EAN : 9782365261449
ISBN : 978-2-36526-144-9</t>
  </si>
  <si>
    <t>Calendrier de l'Avent</t>
  </si>
  <si>
    <t>Benoît XVI</t>
  </si>
  <si>
    <t>Paris, Artège, 2019. 128p.
EAN : 9791033605676
ISBN : 979-10-336-0567-6</t>
  </si>
  <si>
    <t>Mon église est celle du bout de la rue. Curé de Saint-Paul, journal d'un prêtre parisien</t>
  </si>
  <si>
    <t>Par Pierre Vivares</t>
  </si>
  <si>
    <t>Paris, Artège, 2019. 185p.
EAN : 9782750914233
ISBN : 978-2-7509-1423-3</t>
  </si>
  <si>
    <t>La paroisse était presque parfaite</t>
  </si>
  <si>
    <t>Par Anne Kurian</t>
  </si>
  <si>
    <t>Paris, Artège, 2019. 173p.
EAN : 9782369690641
ISBN : 978-2-36969-064-1</t>
  </si>
  <si>
    <t>La Bible en 1 001 briques. Nouveau testament, Edition 2018</t>
  </si>
  <si>
    <t>Par Brendan Powell Smith, Camille Patureau, Matthieu Moury, Débora Rard</t>
  </si>
  <si>
    <t>Paris, Artège, 2017. 272p.
EAN : 9782365261593
ISBN : 978-2-36526-159-3</t>
  </si>
  <si>
    <t>Jeunes et saints. Un destin fulgurant</t>
  </si>
  <si>
    <t>Par André Bonet, Michel Bolasell</t>
  </si>
  <si>
    <t>Paris, Artège, 2019. 226p.
EAN : 9791033609131
ISBN : 979-10-336-0913-1</t>
  </si>
  <si>
    <t>Donner sa vie</t>
  </si>
  <si>
    <t>Paris, Artège 2018. 163p.
EAN : 9791033607656
ISBN : 979-10-336-0765-6</t>
  </si>
  <si>
    <t>Dieu a fait quelque chose pour toi !</t>
  </si>
  <si>
    <t>Par Benjamin Pouzin</t>
  </si>
  <si>
    <t>Paris, Editions Première Partie, 2018. 189p.
EAN : 978236526193
ISBN : 978-2-36526-193-7</t>
  </si>
  <si>
    <t>Clair obscur. Itinéraire d'un artiste en quête d'absolu</t>
  </si>
  <si>
    <t>Par Grégory Turpin</t>
  </si>
  <si>
    <t>Paris, Editions Première partie, 2018. 113p.
EAN : 9782365261708
ISBN : 978-2-36526-170-8</t>
  </si>
  <si>
    <t>Les perles du curé. Le best-of des blagues cathos</t>
  </si>
  <si>
    <t>Par Bruno Delaroche, Yves Guézou</t>
  </si>
  <si>
    <t xml:space="preserve">Paris, Artège, 2019. 280p.
EAN : 9791033608936
</t>
  </si>
  <si>
    <t>Synode 2018. Les jeunes, la foi et le discernement vocationnel</t>
  </si>
  <si>
    <t>Par la Conférence des évêques de France</t>
  </si>
  <si>
    <t>Paris, Cerf, 2018. 300p.
EAN : 9782204130400
ISBN : 978-2-204-13040-0</t>
  </si>
  <si>
    <t>Raoul et Madeleine Follereau. L'itinéraire spirituel d'un couple</t>
  </si>
  <si>
    <t>Par Bernadette Chovelon</t>
  </si>
  <si>
    <t>Paris, Artège, 2019. 244p.
EAN : 9791033608356
ISBN : 979-10-336-0835-6</t>
  </si>
  <si>
    <t>Petit guide pour une vie transformée. 40 jours pour mettre la prière dans son quotidien</t>
  </si>
  <si>
    <t>Par Grégory Turpin, Yves-Arnaud Kirchhof, André Favoretti</t>
  </si>
  <si>
    <t>Paris, Editions Première Partie, 2018. 224p.
EAN : 9782365261982
ISBN : 978-2-36526-198-2</t>
  </si>
  <si>
    <t>Enquête sur les miracles dans l'Eglise catholique</t>
  </si>
  <si>
    <t>Par Patrick Sbalchiera</t>
  </si>
  <si>
    <t>Paris, Artège, 2019. 318p.
EAN : 9791033608325
ISBN : 979-10-336-0832-5</t>
  </si>
  <si>
    <t>Enquête sur la théorie du genre</t>
  </si>
  <si>
    <t>Par Esther Pivet</t>
  </si>
  <si>
    <t>Paris, Artège, 2019. 264p.
EAN : 9791033608028
ISBN : 979-10-336-0802-8</t>
  </si>
  <si>
    <t>Parlons d'amour à nos enfants à la lumière de la théologie du corps. Cahier pratique pour en parler aux 3-13 ans</t>
  </si>
  <si>
    <t>Par Inès Pélissié du Rausas</t>
  </si>
  <si>
    <t>Paris, Artège, 2019. 352p.
EAN : 9791033608905
ISBN : 979-10-336-0890-5</t>
  </si>
  <si>
    <t>Jérôme Lejeune. La liberté du savant</t>
  </si>
  <si>
    <t>Par Aude Dugast</t>
  </si>
  <si>
    <t>Paris, Artège, 2019. 471p.
EAN : 9791033608318
ISBN : 979-10-336-0831-8</t>
  </si>
  <si>
    <t>L'Islam : menace ou défi ?</t>
  </si>
  <si>
    <t>Par Dominique Rey</t>
  </si>
  <si>
    <t>Paris, Artège, 2019. 200p.
EAN : 9791033605607
ISBN : 979-10-336-0560-7</t>
  </si>
  <si>
    <t>Catholiques, engageons-nous !</t>
  </si>
  <si>
    <t>Pierre-Hervé Grosjean</t>
  </si>
  <si>
    <t>Paris, Artège, 2019. 192p.
EAN : 9782360408764
ISBN : 978-2-36040-876-4</t>
  </si>
  <si>
    <t>Les gardiens du pape. La Garde suisse pontificale</t>
  </si>
  <si>
    <t>Par Yvon Bertorella, Arnaud Delalande, Laurent Bidot, Clémence Bidot</t>
  </si>
  <si>
    <t>Paris, Artège, 2019. 56p.
EAN : 9791094998878
ISBN : 979-10-94998-87-8</t>
  </si>
  <si>
    <t>Hors service</t>
  </si>
  <si>
    <t>Par Pierre Amar</t>
  </si>
  <si>
    <t>Paris, Artège, 2019. 161p.
EAN : 9791033608882
ISBN : 979-10-336-0888-2</t>
  </si>
  <si>
    <t>Saint François d'Assise, diacre. L'homme dont les diacres doivent s'inspirer (Pape François)</t>
  </si>
  <si>
    <t>Par Didier Rance</t>
  </si>
  <si>
    <t>Paris, Artège, 2019. 147p.
EAN : 9782249626555
ISBN : 978-2-249-62655-5</t>
  </si>
  <si>
    <t>Maximilien Kolbe. Un Saint à Auschwitz</t>
  </si>
  <si>
    <t>Par Jean-François Vivier, Régis Parenteau- Denoël, Joël Coste</t>
  </si>
  <si>
    <t>Paris, Artège, 2019. 52p.
EAN : 9791094998830
ISBN : 979-10-94998-83-0</t>
  </si>
  <si>
    <t>Maria Montessori et la pédagogie religieuse</t>
  </si>
  <si>
    <t>Par Isabel Eugenie, Edwin Mortimer Standing, M.-F. Crochu-Lozac’hmeur</t>
  </si>
  <si>
    <t>Paris, Artège, 2019. 177p.
EAN : 9791033608974
ISBN : 979-10-336-0897-4</t>
  </si>
  <si>
    <t>La Piste oubliée</t>
  </si>
  <si>
    <t>Par Jean-François Vivie, Beniamona Delvecchio, Roger Frison-Roche</t>
  </si>
  <si>
    <t>Paris, Artège, 2020. 63p.
EAN : 9782268103440
ISBN : 978-2-268-10344-0</t>
  </si>
  <si>
    <t>Thérèse de Lisieux. Aimer c'est tout donner</t>
  </si>
  <si>
    <t>Coline Duouy, Davide Perconti, Francesco Rizzato</t>
  </si>
  <si>
    <t>Paris, Artège, 2020. 
EAN : 9791094998922
ISBN : 979-10-94998-92-2</t>
  </si>
  <si>
    <t>Louis et Zélie Martin. Plus dignes du Ciel que de la terre</t>
  </si>
  <si>
    <t>Olivier Malcurat, Marie Malcurat, Marco Greselin</t>
  </si>
  <si>
    <t>Paris, Artège, 2020
EAN : 9791033609391
ISBN : 979-10-336-0939-1</t>
  </si>
  <si>
    <t>Dom Delaveyne, le saint de Nevers. L'enquête</t>
  </si>
  <si>
    <t>Yvon Bertorello, Alban Guillemois</t>
  </si>
  <si>
    <t>Paris, Artège, 2020. 56p.
EAN : 9791094998953
ISBN : 979-10-94998-95-3</t>
  </si>
  <si>
    <t>Les Familius Tome 12 : Parés à ranger !</t>
  </si>
  <si>
    <t>Nicolas Doucet</t>
  </si>
  <si>
    <t>Paris, Artège, 2020. 48p.
EAN : 9791094998939
ISBN : 979-10-94998-93-9</t>
  </si>
  <si>
    <t>Le Sacré-Coeur de Montmartre</t>
  </si>
  <si>
    <t>Jean-François Vivier, Emmanuel Cerisier</t>
  </si>
  <si>
    <t>Paris, Artège, 2020. 48p.
EAN : 9791094998946
ISBN : 979-10-94998-94-6</t>
  </si>
  <si>
    <t>Olave Baden-Powell. L'aventure scoute au féminin</t>
  </si>
  <si>
    <t>Philippe Maxence</t>
  </si>
  <si>
    <t>Paris, Artège, 2020. 316p.
EAN : 9791033609643
ISBN : 979-10-336-0964-3</t>
  </si>
  <si>
    <t>Premières histoires de la Bible racontées aux enfants</t>
  </si>
  <si>
    <t>Karoline Pahus Pedersen, Sandrine Lamour.</t>
  </si>
  <si>
    <t>Paris, Artège, 2020. 171p.
EAN : 9791033609827
ISBN : 979-10-336-0982-7</t>
  </si>
  <si>
    <t>Mon premier imagier de la Messe</t>
  </si>
  <si>
    <t>Inès D. Oysonville</t>
  </si>
  <si>
    <t>Paris, Artège, 2020. 18p.
EAN : 9791033609421
ISBN : 979-10-336-0942-1</t>
  </si>
  <si>
    <t>Chante-moi une prière. Avec 11 comptines à chanter et écouter, avec 1 CD audio</t>
  </si>
  <si>
    <t>Inès Oysoncille, Marine Du Peloux.</t>
  </si>
  <si>
    <t>Paris, Artège, 2020. 24p.
EAN : 9791033609414
ISBN : 979-10-336-0941-4</t>
  </si>
  <si>
    <t>Requiem. Histoire d'une conversion spirituelle</t>
  </si>
  <si>
    <t>Xavier Goulard, Dominique Rey</t>
  </si>
  <si>
    <t>Paris, Artège, 2020. 338p.
EAN : 9791033610151
ISBN : 979-10-336-1015-1</t>
  </si>
  <si>
    <t>Eloge spirituel de la patience</t>
  </si>
  <si>
    <t>Ludovic Frère</t>
  </si>
  <si>
    <t>Paris, Artège, 2020. 120p.
EAN : 9791033610021
ISBN : 979-10-336-1002-1</t>
  </si>
  <si>
    <t>Le combat spirituel, clé de la paix intérieure</t>
  </si>
  <si>
    <t>Joël Guibert</t>
  </si>
  <si>
    <t>Paris, Artège, 2020. 282p.
EAN : 9791033610007
ISBN : 979-10-336-1000-7</t>
  </si>
  <si>
    <t>La mort. Méditation pour un chemin de vie</t>
  </si>
  <si>
    <t>Michel Aupetit</t>
  </si>
  <si>
    <t>Paris, Artège, 2020. 102p.
EAN : 9791033610243
ISBN : 979-10-336-1024-3</t>
  </si>
  <si>
    <t>Nous irons tous au paradis. Des réponses claires à LA question : la vie, et après ?</t>
  </si>
  <si>
    <t>Fabrice Chatelain</t>
  </si>
  <si>
    <t>Paris, Artège, 2020. 212p.
EAN : 9791033609568
ISBN : 979-10-336-0956-8</t>
  </si>
  <si>
    <t>Le biberon numérique. Le défi éducatif à l'heure des enfants hyper-connectés</t>
  </si>
  <si>
    <t>Stéphane Blocquaux</t>
  </si>
  <si>
    <t>Paris, Artège, 2020. 220p.
EAN : 9791033610533
ISBN : 979-10-336-1053-3</t>
  </si>
  <si>
    <t>Tu sais que tu es d'une famille nombreuse quand…</t>
  </si>
  <si>
    <t>Remzi</t>
  </si>
  <si>
    <t>Paris, Artège, 2020. 120p.
EAN : 9791033610328
ISBN : 979-10-336-1032-8</t>
  </si>
  <si>
    <t>La basilique du Sacré-Coeur de Montmartre. Une épopée incroyable au coeur de l'histoire de France</t>
  </si>
  <si>
    <t>Patrick Sbalchiero</t>
  </si>
  <si>
    <t>Paris, Artège, 2020. 270p.
EAN : 9791033610359
ISBN : 979-10-336-1035-9</t>
  </si>
  <si>
    <t>En stock</t>
  </si>
  <si>
    <t>Tarif</t>
  </si>
  <si>
    <t>Quantité souhaité</t>
  </si>
  <si>
    <t>Prix</t>
  </si>
  <si>
    <t>Editeur</t>
  </si>
  <si>
    <t>Auteur</t>
  </si>
  <si>
    <t>Titre</t>
  </si>
  <si>
    <t>Commande dans le stock de la paroisse</t>
  </si>
  <si>
    <t>Commande</t>
  </si>
  <si>
    <t>Total de la commande</t>
  </si>
  <si>
    <t xml:space="preserve">Total de la commande </t>
  </si>
  <si>
    <t>Total de la commande sur le stock de la paroisse</t>
  </si>
  <si>
    <t>TOTAL DE LA COMMANDE</t>
  </si>
  <si>
    <r>
      <rPr>
        <b/>
        <sz val="14"/>
        <color rgb="FFFF0000"/>
        <rFont val="Calibri"/>
        <family val="2"/>
        <scheme val="minor"/>
      </rPr>
      <t xml:space="preserve">Avant le 1er décembre 2020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0070C0"/>
        <rFont val="Calibri"/>
        <family val="2"/>
        <scheme val="minor"/>
      </rPr>
      <t>BDC et règlement par chèque à l'ordre de ADC-NDV à retourner complétés au secrétariat de la paroisse</t>
    </r>
    <r>
      <rPr>
        <b/>
        <sz val="14"/>
        <color theme="1"/>
        <rFont val="Calibri"/>
        <family val="2"/>
        <scheme val="minor"/>
      </rPr>
      <t xml:space="preserve">
OU envoi du fichier à : Journees.amitie.ndv@gmail.com /  Paiement du total de vos achats par CB sur le site en cliquant sur le bouton "Je paie en un clic" (HelloAsso)</t>
    </r>
  </si>
  <si>
    <t>Merci !</t>
  </si>
  <si>
    <t>Les commandes seront à retirer à la Chapelle Saint Jean Sainte Thérèse le samedi 12 décembre de 10h à 14h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</si>
</sst>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164" fontId="0" fillId="0" borderId="1" xfId="0" applyNumberFormat="1" applyBorder="1" applyAlignment="1" applyProtection="1">
      <alignment vertical="top"/>
    </xf>
    <xf numFmtId="0" fontId="7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0" fontId="0" fillId="0" borderId="1" xfId="0" applyBorder="1" applyAlignment="1"/>
    <xf numFmtId="164" fontId="3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0" workbookViewId="0">
      <selection activeCell="C85" sqref="C85"/>
    </sheetView>
  </sheetViews>
  <sheetFormatPr baseColWidth="10" defaultRowHeight="14.4" x14ac:dyDescent="0.3"/>
  <cols>
    <col min="1" max="2" width="36.33203125" style="2" customWidth="1"/>
    <col min="3" max="3" width="28.33203125" style="2" customWidth="1"/>
    <col min="4" max="4" width="13.109375" style="2" customWidth="1"/>
    <col min="5" max="5" width="10.88671875" style="3"/>
    <col min="6" max="6" width="16.88671875" style="2" customWidth="1"/>
    <col min="7" max="7" width="10.88671875" style="2"/>
  </cols>
  <sheetData>
    <row r="1" spans="1:7" ht="28.8" x14ac:dyDescent="0.3">
      <c r="A1" s="19" t="s">
        <v>184</v>
      </c>
      <c r="B1" s="19"/>
      <c r="C1" s="19"/>
      <c r="D1" s="19"/>
      <c r="E1" s="19"/>
      <c r="F1" s="19"/>
      <c r="G1" s="19"/>
    </row>
    <row r="3" spans="1:7" s="1" customFormat="1" ht="42" x14ac:dyDescent="0.4">
      <c r="A3" s="6" t="s">
        <v>183</v>
      </c>
      <c r="B3" s="6" t="s">
        <v>182</v>
      </c>
      <c r="C3" s="6" t="s">
        <v>181</v>
      </c>
      <c r="D3" s="6" t="s">
        <v>177</v>
      </c>
      <c r="E3" s="7" t="s">
        <v>178</v>
      </c>
      <c r="F3" s="8" t="s">
        <v>179</v>
      </c>
      <c r="G3" s="6" t="s">
        <v>180</v>
      </c>
    </row>
    <row r="4" spans="1:7" ht="16.8" customHeight="1" x14ac:dyDescent="0.3">
      <c r="A4" s="16" t="s">
        <v>55</v>
      </c>
      <c r="B4" s="17"/>
      <c r="C4" s="17"/>
      <c r="D4" s="17">
        <v>23</v>
      </c>
      <c r="E4" s="18">
        <v>15</v>
      </c>
      <c r="F4" s="10"/>
      <c r="G4" s="11">
        <f>SUM(E4*F4)</f>
        <v>0</v>
      </c>
    </row>
    <row r="5" spans="1:7" ht="31.5" customHeight="1" x14ac:dyDescent="0.3">
      <c r="A5" s="16" t="s">
        <v>0</v>
      </c>
      <c r="B5" s="16"/>
      <c r="C5" s="16" t="s">
        <v>1</v>
      </c>
      <c r="D5" s="17">
        <v>13</v>
      </c>
      <c r="E5" s="18">
        <v>5</v>
      </c>
      <c r="F5" s="10"/>
      <c r="G5" s="11">
        <f t="shared" ref="G5:G70" si="0">SUM(E5*F5)</f>
        <v>0</v>
      </c>
    </row>
    <row r="6" spans="1:7" ht="43.95" customHeight="1" x14ac:dyDescent="0.3">
      <c r="A6" s="16" t="s">
        <v>108</v>
      </c>
      <c r="B6" s="16" t="s">
        <v>109</v>
      </c>
      <c r="C6" s="16" t="s">
        <v>110</v>
      </c>
      <c r="D6" s="17">
        <v>2</v>
      </c>
      <c r="E6" s="18">
        <v>15.9</v>
      </c>
      <c r="F6" s="10"/>
      <c r="G6" s="11">
        <f t="shared" si="0"/>
        <v>0</v>
      </c>
    </row>
    <row r="7" spans="1:7" ht="43.95" customHeight="1" x14ac:dyDescent="0.3">
      <c r="A7" s="16" t="s">
        <v>117</v>
      </c>
      <c r="B7" s="16" t="s">
        <v>118</v>
      </c>
      <c r="C7" s="16" t="s">
        <v>119</v>
      </c>
      <c r="D7" s="17">
        <v>2</v>
      </c>
      <c r="E7" s="18">
        <v>14.9</v>
      </c>
      <c r="F7" s="10"/>
      <c r="G7" s="11">
        <f t="shared" si="0"/>
        <v>0</v>
      </c>
    </row>
    <row r="8" spans="1:7" ht="43.2" x14ac:dyDescent="0.3">
      <c r="A8" s="16" t="s">
        <v>5</v>
      </c>
      <c r="B8" s="16" t="s">
        <v>6</v>
      </c>
      <c r="C8" s="16" t="s">
        <v>7</v>
      </c>
      <c r="D8" s="17">
        <v>3</v>
      </c>
      <c r="E8" s="18">
        <v>9.5</v>
      </c>
      <c r="F8" s="10"/>
      <c r="G8" s="11">
        <f t="shared" si="0"/>
        <v>0</v>
      </c>
    </row>
    <row r="9" spans="1:7" ht="43.2" x14ac:dyDescent="0.3">
      <c r="A9" s="16" t="s">
        <v>43</v>
      </c>
      <c r="B9" s="16" t="s">
        <v>44</v>
      </c>
      <c r="C9" s="16" t="s">
        <v>45</v>
      </c>
      <c r="D9" s="17">
        <v>2</v>
      </c>
      <c r="E9" s="18">
        <v>12.9</v>
      </c>
      <c r="F9" s="10"/>
      <c r="G9" s="11">
        <f t="shared" si="0"/>
        <v>0</v>
      </c>
    </row>
    <row r="10" spans="1:7" ht="43.2" x14ac:dyDescent="0.3">
      <c r="A10" s="16" t="s">
        <v>2</v>
      </c>
      <c r="B10" s="16" t="s">
        <v>3</v>
      </c>
      <c r="C10" s="16" t="s">
        <v>4</v>
      </c>
      <c r="D10" s="17">
        <v>2</v>
      </c>
      <c r="E10" s="18">
        <v>9.1999999999999993</v>
      </c>
      <c r="F10" s="10"/>
      <c r="G10" s="11">
        <f t="shared" si="0"/>
        <v>0</v>
      </c>
    </row>
    <row r="11" spans="1:7" ht="100.8" x14ac:dyDescent="0.3">
      <c r="A11" s="16" t="s">
        <v>9</v>
      </c>
      <c r="B11" s="16" t="s">
        <v>10</v>
      </c>
      <c r="C11" s="16" t="s">
        <v>8</v>
      </c>
      <c r="D11" s="17">
        <v>3</v>
      </c>
      <c r="E11" s="18">
        <v>9.9</v>
      </c>
      <c r="F11" s="10"/>
      <c r="G11" s="11">
        <f t="shared" si="0"/>
        <v>0</v>
      </c>
    </row>
    <row r="12" spans="1:7" ht="43.2" x14ac:dyDescent="0.3">
      <c r="A12" s="16" t="s">
        <v>11</v>
      </c>
      <c r="B12" s="16"/>
      <c r="C12" s="16" t="s">
        <v>12</v>
      </c>
      <c r="D12" s="17">
        <v>3</v>
      </c>
      <c r="E12" s="18">
        <v>12.9</v>
      </c>
      <c r="F12" s="10"/>
      <c r="G12" s="11">
        <f t="shared" si="0"/>
        <v>0</v>
      </c>
    </row>
    <row r="13" spans="1:7" ht="43.2" x14ac:dyDescent="0.3">
      <c r="A13" s="16" t="s">
        <v>19</v>
      </c>
      <c r="B13" s="16" t="s">
        <v>20</v>
      </c>
      <c r="C13" s="16" t="s">
        <v>21</v>
      </c>
      <c r="D13" s="17">
        <v>1</v>
      </c>
      <c r="E13" s="18">
        <v>14.9</v>
      </c>
      <c r="F13" s="10"/>
      <c r="G13" s="11">
        <f t="shared" si="0"/>
        <v>0</v>
      </c>
    </row>
    <row r="14" spans="1:7" ht="57.6" x14ac:dyDescent="0.3">
      <c r="A14" s="16" t="s">
        <v>22</v>
      </c>
      <c r="B14" s="16" t="s">
        <v>23</v>
      </c>
      <c r="C14" s="16" t="s">
        <v>24</v>
      </c>
      <c r="D14" s="17">
        <v>3</v>
      </c>
      <c r="E14" s="18">
        <v>4.5</v>
      </c>
      <c r="F14" s="10"/>
      <c r="G14" s="11">
        <f t="shared" si="0"/>
        <v>0</v>
      </c>
    </row>
    <row r="15" spans="1:7" ht="43.2" x14ac:dyDescent="0.3">
      <c r="A15" s="16" t="s">
        <v>25</v>
      </c>
      <c r="B15" s="16" t="s">
        <v>26</v>
      </c>
      <c r="C15" s="16" t="s">
        <v>27</v>
      </c>
      <c r="D15" s="17">
        <v>1</v>
      </c>
      <c r="E15" s="18">
        <v>12</v>
      </c>
      <c r="F15" s="10"/>
      <c r="G15" s="11">
        <f t="shared" si="0"/>
        <v>0</v>
      </c>
    </row>
    <row r="16" spans="1:7" ht="43.2" x14ac:dyDescent="0.3">
      <c r="A16" s="16" t="s">
        <v>37</v>
      </c>
      <c r="B16" s="16" t="s">
        <v>38</v>
      </c>
      <c r="C16" s="16" t="s">
        <v>39</v>
      </c>
      <c r="D16" s="17">
        <v>3</v>
      </c>
      <c r="E16" s="18">
        <v>12</v>
      </c>
      <c r="F16" s="10"/>
      <c r="G16" s="11">
        <f t="shared" si="0"/>
        <v>0</v>
      </c>
    </row>
    <row r="17" spans="1:7" ht="43.2" x14ac:dyDescent="0.3">
      <c r="A17" s="16" t="s">
        <v>49</v>
      </c>
      <c r="B17" s="16" t="s">
        <v>50</v>
      </c>
      <c r="C17" s="16" t="s">
        <v>51</v>
      </c>
      <c r="D17" s="17">
        <v>1</v>
      </c>
      <c r="E17" s="18">
        <v>9.5</v>
      </c>
      <c r="F17" s="10"/>
      <c r="G17" s="11">
        <f t="shared" si="0"/>
        <v>0</v>
      </c>
    </row>
    <row r="18" spans="1:7" ht="43.2" x14ac:dyDescent="0.3">
      <c r="A18" s="16" t="s">
        <v>56</v>
      </c>
      <c r="B18" s="16"/>
      <c r="C18" s="16" t="s">
        <v>57</v>
      </c>
      <c r="D18" s="17">
        <v>1</v>
      </c>
      <c r="E18" s="18">
        <v>4.9000000000000004</v>
      </c>
      <c r="F18" s="10"/>
      <c r="G18" s="11">
        <f t="shared" si="0"/>
        <v>0</v>
      </c>
    </row>
    <row r="19" spans="1:7" ht="57.6" x14ac:dyDescent="0.3">
      <c r="A19" s="16" t="s">
        <v>87</v>
      </c>
      <c r="B19" s="16" t="s">
        <v>88</v>
      </c>
      <c r="C19" s="16" t="s">
        <v>89</v>
      </c>
      <c r="D19" s="17">
        <v>3</v>
      </c>
      <c r="E19" s="18">
        <v>17</v>
      </c>
      <c r="F19" s="10"/>
      <c r="G19" s="11">
        <f t="shared" si="0"/>
        <v>0</v>
      </c>
    </row>
    <row r="20" spans="1:7" ht="43.2" x14ac:dyDescent="0.3">
      <c r="A20" s="16" t="s">
        <v>90</v>
      </c>
      <c r="B20" s="16" t="s">
        <v>91</v>
      </c>
      <c r="C20" s="16" t="s">
        <v>92</v>
      </c>
      <c r="D20" s="17">
        <v>2</v>
      </c>
      <c r="E20" s="18">
        <v>19.5</v>
      </c>
      <c r="F20" s="10"/>
      <c r="G20" s="11">
        <f t="shared" si="0"/>
        <v>0</v>
      </c>
    </row>
    <row r="21" spans="1:7" ht="43.2" x14ac:dyDescent="0.3">
      <c r="A21" s="16" t="s">
        <v>114</v>
      </c>
      <c r="B21" s="16" t="s">
        <v>115</v>
      </c>
      <c r="C21" s="16" t="s">
        <v>116</v>
      </c>
      <c r="D21" s="17">
        <v>1</v>
      </c>
      <c r="E21" s="18">
        <v>12</v>
      </c>
      <c r="F21" s="10"/>
      <c r="G21" s="11">
        <f t="shared" si="0"/>
        <v>0</v>
      </c>
    </row>
    <row r="22" spans="1:7" ht="43.2" x14ac:dyDescent="0.3">
      <c r="A22" s="16" t="s">
        <v>13</v>
      </c>
      <c r="B22" s="16" t="s">
        <v>14</v>
      </c>
      <c r="C22" s="16" t="s">
        <v>15</v>
      </c>
      <c r="D22" s="17">
        <v>2</v>
      </c>
      <c r="E22" s="18">
        <v>11</v>
      </c>
      <c r="F22" s="10"/>
      <c r="G22" s="11">
        <f t="shared" si="0"/>
        <v>0</v>
      </c>
    </row>
    <row r="23" spans="1:7" ht="43.2" x14ac:dyDescent="0.3">
      <c r="A23" s="16" t="s">
        <v>16</v>
      </c>
      <c r="B23" s="16" t="s">
        <v>17</v>
      </c>
      <c r="C23" s="16" t="s">
        <v>18</v>
      </c>
      <c r="D23" s="17">
        <v>1</v>
      </c>
      <c r="E23" s="18">
        <v>14.9</v>
      </c>
      <c r="F23" s="10"/>
      <c r="G23" s="11">
        <f t="shared" si="0"/>
        <v>0</v>
      </c>
    </row>
    <row r="24" spans="1:7" ht="43.2" x14ac:dyDescent="0.3">
      <c r="A24" s="16" t="s">
        <v>30</v>
      </c>
      <c r="B24" s="16" t="s">
        <v>29</v>
      </c>
      <c r="C24" s="16" t="s">
        <v>28</v>
      </c>
      <c r="D24" s="17">
        <v>1</v>
      </c>
      <c r="E24" s="18">
        <v>14</v>
      </c>
      <c r="F24" s="10"/>
      <c r="G24" s="11">
        <f t="shared" si="0"/>
        <v>0</v>
      </c>
    </row>
    <row r="25" spans="1:7" ht="43.2" x14ac:dyDescent="0.3">
      <c r="A25" s="16" t="s">
        <v>31</v>
      </c>
      <c r="B25" s="16" t="s">
        <v>32</v>
      </c>
      <c r="C25" s="16" t="s">
        <v>33</v>
      </c>
      <c r="D25" s="17">
        <v>1</v>
      </c>
      <c r="E25" s="18">
        <v>11.9</v>
      </c>
      <c r="F25" s="10"/>
      <c r="G25" s="11">
        <f t="shared" si="0"/>
        <v>0</v>
      </c>
    </row>
    <row r="26" spans="1:7" ht="43.2" x14ac:dyDescent="0.3">
      <c r="A26" s="16" t="s">
        <v>34</v>
      </c>
      <c r="B26" s="16" t="s">
        <v>35</v>
      </c>
      <c r="C26" s="16" t="s">
        <v>36</v>
      </c>
      <c r="D26" s="17">
        <v>3</v>
      </c>
      <c r="E26" s="18">
        <v>14.9</v>
      </c>
      <c r="F26" s="10"/>
      <c r="G26" s="11">
        <f t="shared" si="0"/>
        <v>0</v>
      </c>
    </row>
    <row r="27" spans="1:7" ht="43.2" x14ac:dyDescent="0.3">
      <c r="A27" s="16" t="s">
        <v>40</v>
      </c>
      <c r="B27" s="16" t="s">
        <v>41</v>
      </c>
      <c r="C27" s="16" t="s">
        <v>42</v>
      </c>
      <c r="D27" s="17">
        <v>1</v>
      </c>
      <c r="E27" s="18">
        <v>9.1999999999999993</v>
      </c>
      <c r="F27" s="10"/>
      <c r="G27" s="11">
        <f t="shared" si="0"/>
        <v>0</v>
      </c>
    </row>
    <row r="28" spans="1:7" ht="43.2" x14ac:dyDescent="0.3">
      <c r="A28" s="16" t="s">
        <v>46</v>
      </c>
      <c r="B28" s="16" t="s">
        <v>47</v>
      </c>
      <c r="C28" s="16" t="s">
        <v>48</v>
      </c>
      <c r="D28" s="17">
        <v>2</v>
      </c>
      <c r="E28" s="18">
        <v>12</v>
      </c>
      <c r="F28" s="10"/>
      <c r="G28" s="11">
        <f t="shared" si="0"/>
        <v>0</v>
      </c>
    </row>
    <row r="29" spans="1:7" ht="43.2" x14ac:dyDescent="0.3">
      <c r="A29" s="16" t="s">
        <v>52</v>
      </c>
      <c r="B29" s="16" t="s">
        <v>53</v>
      </c>
      <c r="C29" s="16" t="s">
        <v>54</v>
      </c>
      <c r="D29" s="17">
        <v>3</v>
      </c>
      <c r="E29" s="18">
        <v>14.9</v>
      </c>
      <c r="F29" s="10"/>
      <c r="G29" s="11">
        <f t="shared" si="0"/>
        <v>0</v>
      </c>
    </row>
    <row r="30" spans="1:7" ht="43.2" x14ac:dyDescent="0.3">
      <c r="A30" s="16" t="s">
        <v>58</v>
      </c>
      <c r="B30" s="16" t="s">
        <v>59</v>
      </c>
      <c r="C30" s="16" t="s">
        <v>60</v>
      </c>
      <c r="D30" s="17">
        <v>1</v>
      </c>
      <c r="E30" s="18">
        <v>18.899999999999999</v>
      </c>
      <c r="F30" s="10"/>
      <c r="G30" s="11">
        <f t="shared" si="0"/>
        <v>0</v>
      </c>
    </row>
    <row r="31" spans="1:7" ht="43.2" x14ac:dyDescent="0.3">
      <c r="A31" s="16" t="s">
        <v>61</v>
      </c>
      <c r="B31" s="16" t="s">
        <v>62</v>
      </c>
      <c r="C31" s="16" t="s">
        <v>63</v>
      </c>
      <c r="D31" s="17">
        <v>1</v>
      </c>
      <c r="E31" s="18">
        <v>13</v>
      </c>
      <c r="F31" s="10"/>
      <c r="G31" s="11">
        <f t="shared" si="0"/>
        <v>0</v>
      </c>
    </row>
    <row r="32" spans="1:7" ht="43.2" x14ac:dyDescent="0.3">
      <c r="A32" s="16" t="s">
        <v>64</v>
      </c>
      <c r="B32" s="16" t="s">
        <v>65</v>
      </c>
      <c r="C32" s="16" t="s">
        <v>66</v>
      </c>
      <c r="D32" s="17">
        <v>1</v>
      </c>
      <c r="E32" s="18">
        <v>25</v>
      </c>
      <c r="F32" s="10"/>
      <c r="G32" s="11">
        <f t="shared" si="0"/>
        <v>0</v>
      </c>
    </row>
    <row r="33" spans="1:7" ht="43.2" x14ac:dyDescent="0.3">
      <c r="A33" s="16" t="s">
        <v>67</v>
      </c>
      <c r="B33" s="16" t="s">
        <v>68</v>
      </c>
      <c r="C33" s="16" t="s">
        <v>69</v>
      </c>
      <c r="D33" s="17">
        <v>1</v>
      </c>
      <c r="E33" s="18">
        <v>18.899999999999999</v>
      </c>
      <c r="F33" s="10"/>
      <c r="G33" s="11">
        <f t="shared" si="0"/>
        <v>0</v>
      </c>
    </row>
    <row r="34" spans="1:7" ht="43.2" x14ac:dyDescent="0.3">
      <c r="A34" s="16" t="s">
        <v>70</v>
      </c>
      <c r="B34" s="16" t="s">
        <v>14</v>
      </c>
      <c r="C34" s="16" t="s">
        <v>71</v>
      </c>
      <c r="D34" s="17">
        <v>6</v>
      </c>
      <c r="E34" s="18">
        <v>14</v>
      </c>
      <c r="F34" s="10"/>
      <c r="G34" s="11">
        <f t="shared" si="0"/>
        <v>0</v>
      </c>
    </row>
    <row r="35" spans="1:7" ht="57.6" x14ac:dyDescent="0.3">
      <c r="A35" s="16" t="s">
        <v>72</v>
      </c>
      <c r="B35" s="16" t="s">
        <v>73</v>
      </c>
      <c r="C35" s="16" t="s">
        <v>74</v>
      </c>
      <c r="D35" s="17">
        <v>6</v>
      </c>
      <c r="E35" s="18">
        <v>17</v>
      </c>
      <c r="F35" s="10"/>
      <c r="G35" s="11">
        <f t="shared" si="0"/>
        <v>0</v>
      </c>
    </row>
    <row r="36" spans="1:7" ht="57.6" x14ac:dyDescent="0.3">
      <c r="A36" s="16" t="s">
        <v>75</v>
      </c>
      <c r="B36" s="16" t="s">
        <v>76</v>
      </c>
      <c r="C36" s="16" t="s">
        <v>77</v>
      </c>
      <c r="D36" s="17">
        <v>2</v>
      </c>
      <c r="E36" s="18">
        <v>12</v>
      </c>
      <c r="F36" s="10"/>
      <c r="G36" s="11">
        <f t="shared" si="0"/>
        <v>0</v>
      </c>
    </row>
    <row r="37" spans="1:7" ht="43.2" x14ac:dyDescent="0.3">
      <c r="A37" s="16" t="s">
        <v>78</v>
      </c>
      <c r="B37" s="16" t="s">
        <v>79</v>
      </c>
      <c r="C37" s="16" t="s">
        <v>80</v>
      </c>
      <c r="D37" s="17">
        <v>3</v>
      </c>
      <c r="E37" s="18">
        <v>12</v>
      </c>
      <c r="F37" s="10"/>
      <c r="G37" s="11">
        <f t="shared" si="0"/>
        <v>0</v>
      </c>
    </row>
    <row r="38" spans="1:7" ht="43.2" x14ac:dyDescent="0.3">
      <c r="A38" s="16" t="s">
        <v>81</v>
      </c>
      <c r="B38" s="16" t="s">
        <v>82</v>
      </c>
      <c r="C38" s="16" t="s">
        <v>83</v>
      </c>
      <c r="D38" s="17">
        <v>1</v>
      </c>
      <c r="E38" s="18">
        <v>17.600000000000001</v>
      </c>
      <c r="F38" s="10"/>
      <c r="G38" s="11">
        <f t="shared" si="0"/>
        <v>0</v>
      </c>
    </row>
    <row r="39" spans="1:7" ht="43.2" x14ac:dyDescent="0.3">
      <c r="A39" s="16" t="s">
        <v>84</v>
      </c>
      <c r="B39" s="16" t="s">
        <v>85</v>
      </c>
      <c r="C39" s="16" t="s">
        <v>86</v>
      </c>
      <c r="D39" s="17">
        <v>1</v>
      </c>
      <c r="E39" s="18">
        <v>16</v>
      </c>
      <c r="F39" s="10"/>
      <c r="G39" s="11">
        <f t="shared" si="0"/>
        <v>0</v>
      </c>
    </row>
    <row r="40" spans="1:7" ht="43.2" x14ac:dyDescent="0.3">
      <c r="A40" s="16" t="s">
        <v>93</v>
      </c>
      <c r="B40" s="16" t="s">
        <v>94</v>
      </c>
      <c r="C40" s="16" t="s">
        <v>95</v>
      </c>
      <c r="D40" s="17">
        <v>1</v>
      </c>
      <c r="E40" s="18">
        <v>14.9</v>
      </c>
      <c r="F40" s="10"/>
      <c r="G40" s="11">
        <f t="shared" si="0"/>
        <v>0</v>
      </c>
    </row>
    <row r="41" spans="1:7" ht="43.2" x14ac:dyDescent="0.3">
      <c r="A41" s="16" t="s">
        <v>96</v>
      </c>
      <c r="B41" s="16" t="s">
        <v>97</v>
      </c>
      <c r="C41" s="16" t="s">
        <v>98</v>
      </c>
      <c r="D41" s="17">
        <v>2</v>
      </c>
      <c r="E41" s="18">
        <v>22</v>
      </c>
      <c r="F41" s="10"/>
      <c r="G41" s="11">
        <f t="shared" si="0"/>
        <v>0</v>
      </c>
    </row>
    <row r="42" spans="1:7" ht="43.2" x14ac:dyDescent="0.3">
      <c r="A42" s="16" t="s">
        <v>99</v>
      </c>
      <c r="B42" s="16" t="s">
        <v>100</v>
      </c>
      <c r="C42" s="16" t="s">
        <v>101</v>
      </c>
      <c r="D42" s="17">
        <v>1</v>
      </c>
      <c r="E42" s="18">
        <v>11</v>
      </c>
      <c r="F42" s="10"/>
      <c r="G42" s="11">
        <f t="shared" si="0"/>
        <v>0</v>
      </c>
    </row>
    <row r="43" spans="1:7" ht="43.2" x14ac:dyDescent="0.3">
      <c r="A43" s="16" t="s">
        <v>102</v>
      </c>
      <c r="B43" s="16" t="s">
        <v>103</v>
      </c>
      <c r="C43" s="16" t="s">
        <v>104</v>
      </c>
      <c r="D43" s="17">
        <v>1</v>
      </c>
      <c r="E43" s="18">
        <v>15.9</v>
      </c>
      <c r="F43" s="10"/>
      <c r="G43" s="11">
        <f t="shared" si="0"/>
        <v>0</v>
      </c>
    </row>
    <row r="44" spans="1:7" ht="43.2" x14ac:dyDescent="0.3">
      <c r="A44" s="16" t="s">
        <v>105</v>
      </c>
      <c r="B44" s="16" t="s">
        <v>106</v>
      </c>
      <c r="C44" s="16" t="s">
        <v>107</v>
      </c>
      <c r="D44" s="17">
        <v>2</v>
      </c>
      <c r="E44" s="18">
        <v>14</v>
      </c>
      <c r="F44" s="10"/>
      <c r="G44" s="11">
        <f t="shared" si="0"/>
        <v>0</v>
      </c>
    </row>
    <row r="45" spans="1:7" ht="43.2" x14ac:dyDescent="0.3">
      <c r="A45" s="16" t="s">
        <v>111</v>
      </c>
      <c r="B45" s="16" t="s">
        <v>112</v>
      </c>
      <c r="C45" s="16" t="s">
        <v>113</v>
      </c>
      <c r="D45" s="17">
        <v>3</v>
      </c>
      <c r="E45" s="18">
        <v>12.9</v>
      </c>
      <c r="F45" s="10"/>
      <c r="G45" s="11">
        <f t="shared" si="0"/>
        <v>0</v>
      </c>
    </row>
    <row r="46" spans="1:7" ht="43.2" x14ac:dyDescent="0.3">
      <c r="A46" s="16" t="s">
        <v>120</v>
      </c>
      <c r="B46" s="16" t="s">
        <v>121</v>
      </c>
      <c r="C46" s="16" t="s">
        <v>122</v>
      </c>
      <c r="D46" s="17">
        <v>1</v>
      </c>
      <c r="E46" s="18">
        <v>14.9</v>
      </c>
      <c r="F46" s="10"/>
      <c r="G46" s="11">
        <f t="shared" si="0"/>
        <v>0</v>
      </c>
    </row>
    <row r="47" spans="1:7" s="4" customFormat="1" ht="18" x14ac:dyDescent="0.35">
      <c r="A47" s="21" t="s">
        <v>188</v>
      </c>
      <c r="B47" s="22"/>
      <c r="C47" s="22"/>
      <c r="D47" s="12"/>
      <c r="E47" s="13"/>
      <c r="F47" s="12"/>
      <c r="G47" s="13">
        <f>SUM(G4:G46)</f>
        <v>0</v>
      </c>
    </row>
    <row r="48" spans="1:7" x14ac:dyDescent="0.3">
      <c r="G48" s="3"/>
    </row>
    <row r="49" spans="1:7" x14ac:dyDescent="0.3">
      <c r="G49" s="3"/>
    </row>
    <row r="50" spans="1:7" ht="31.2" x14ac:dyDescent="0.3">
      <c r="A50" s="20" t="s">
        <v>185</v>
      </c>
      <c r="B50" s="20"/>
      <c r="C50" s="20"/>
      <c r="D50" s="20"/>
      <c r="E50" s="20"/>
      <c r="F50" s="20"/>
      <c r="G50" s="20"/>
    </row>
    <row r="52" spans="1:7" s="1" customFormat="1" ht="42" x14ac:dyDescent="0.4">
      <c r="A52" s="6" t="s">
        <v>183</v>
      </c>
      <c r="B52" s="6" t="s">
        <v>182</v>
      </c>
      <c r="C52" s="6" t="s">
        <v>181</v>
      </c>
      <c r="D52" s="6" t="s">
        <v>177</v>
      </c>
      <c r="E52" s="7" t="s">
        <v>178</v>
      </c>
      <c r="F52" s="8" t="s">
        <v>179</v>
      </c>
      <c r="G52" s="6" t="s">
        <v>180</v>
      </c>
    </row>
    <row r="53" spans="1:7" ht="43.2" x14ac:dyDescent="0.3">
      <c r="A53" s="9" t="s">
        <v>123</v>
      </c>
      <c r="B53" s="9" t="s">
        <v>124</v>
      </c>
      <c r="C53" s="9" t="s">
        <v>125</v>
      </c>
      <c r="D53" s="10"/>
      <c r="E53" s="11">
        <v>14.9</v>
      </c>
      <c r="F53" s="10"/>
      <c r="G53" s="11">
        <f t="shared" si="0"/>
        <v>0</v>
      </c>
    </row>
    <row r="54" spans="1:7" ht="43.2" x14ac:dyDescent="0.3">
      <c r="A54" s="9" t="s">
        <v>126</v>
      </c>
      <c r="B54" s="9" t="s">
        <v>127</v>
      </c>
      <c r="C54" s="9" t="s">
        <v>128</v>
      </c>
      <c r="D54" s="10"/>
      <c r="E54" s="11">
        <v>14.9</v>
      </c>
      <c r="F54" s="10"/>
      <c r="G54" s="11">
        <f t="shared" si="0"/>
        <v>0</v>
      </c>
    </row>
    <row r="55" spans="1:7" ht="43.2" x14ac:dyDescent="0.3">
      <c r="A55" s="9" t="s">
        <v>129</v>
      </c>
      <c r="B55" s="9" t="s">
        <v>130</v>
      </c>
      <c r="C55" s="9" t="s">
        <v>131</v>
      </c>
      <c r="D55" s="10"/>
      <c r="E55" s="11">
        <v>14.9</v>
      </c>
      <c r="F55" s="10"/>
      <c r="G55" s="11">
        <f t="shared" si="0"/>
        <v>0</v>
      </c>
    </row>
    <row r="56" spans="1:7" ht="43.2" x14ac:dyDescent="0.3">
      <c r="A56" s="9" t="s">
        <v>132</v>
      </c>
      <c r="B56" s="9" t="s">
        <v>133</v>
      </c>
      <c r="C56" s="9" t="s">
        <v>134</v>
      </c>
      <c r="D56" s="10"/>
      <c r="E56" s="11">
        <v>14.9</v>
      </c>
      <c r="F56" s="10"/>
      <c r="G56" s="11">
        <f t="shared" si="0"/>
        <v>0</v>
      </c>
    </row>
    <row r="57" spans="1:7" ht="43.2" x14ac:dyDescent="0.3">
      <c r="A57" s="9" t="s">
        <v>135</v>
      </c>
      <c r="B57" s="9" t="s">
        <v>136</v>
      </c>
      <c r="C57" s="9" t="s">
        <v>137</v>
      </c>
      <c r="D57" s="10"/>
      <c r="E57" s="11">
        <v>11</v>
      </c>
      <c r="F57" s="10"/>
      <c r="G57" s="11">
        <f t="shared" si="0"/>
        <v>0</v>
      </c>
    </row>
    <row r="58" spans="1:7" ht="43.2" x14ac:dyDescent="0.3">
      <c r="A58" s="9" t="s">
        <v>138</v>
      </c>
      <c r="B58" s="9" t="s">
        <v>139</v>
      </c>
      <c r="C58" s="9" t="s">
        <v>140</v>
      </c>
      <c r="D58" s="10"/>
      <c r="E58" s="11">
        <v>14.9</v>
      </c>
      <c r="F58" s="10"/>
      <c r="G58" s="11">
        <f t="shared" si="0"/>
        <v>0</v>
      </c>
    </row>
    <row r="59" spans="1:7" ht="43.2" x14ac:dyDescent="0.3">
      <c r="A59" s="9" t="s">
        <v>141</v>
      </c>
      <c r="B59" s="9" t="s">
        <v>142</v>
      </c>
      <c r="C59" s="9" t="s">
        <v>143</v>
      </c>
      <c r="D59" s="10"/>
      <c r="E59" s="11">
        <v>20.9</v>
      </c>
      <c r="F59" s="10"/>
      <c r="G59" s="11">
        <f t="shared" si="0"/>
        <v>0</v>
      </c>
    </row>
    <row r="60" spans="1:7" ht="43.2" x14ac:dyDescent="0.3">
      <c r="A60" s="9" t="s">
        <v>144</v>
      </c>
      <c r="B60" s="9" t="s">
        <v>145</v>
      </c>
      <c r="C60" s="9" t="s">
        <v>146</v>
      </c>
      <c r="D60" s="10"/>
      <c r="E60" s="11">
        <v>13.9</v>
      </c>
      <c r="F60" s="10"/>
      <c r="G60" s="11">
        <f t="shared" si="0"/>
        <v>0</v>
      </c>
    </row>
    <row r="61" spans="1:7" ht="43.2" x14ac:dyDescent="0.3">
      <c r="A61" s="9" t="s">
        <v>147</v>
      </c>
      <c r="B61" s="9" t="s">
        <v>148</v>
      </c>
      <c r="C61" s="9" t="s">
        <v>149</v>
      </c>
      <c r="D61" s="10"/>
      <c r="E61" s="11">
        <v>9.9</v>
      </c>
      <c r="F61" s="10"/>
      <c r="G61" s="11">
        <f t="shared" si="0"/>
        <v>0</v>
      </c>
    </row>
    <row r="62" spans="1:7" ht="43.2" x14ac:dyDescent="0.3">
      <c r="A62" s="9" t="s">
        <v>150</v>
      </c>
      <c r="B62" s="9" t="s">
        <v>151</v>
      </c>
      <c r="C62" s="9" t="s">
        <v>152</v>
      </c>
      <c r="D62" s="10"/>
      <c r="E62" s="11">
        <v>14.5</v>
      </c>
      <c r="F62" s="10"/>
      <c r="G62" s="11">
        <f t="shared" si="0"/>
        <v>0</v>
      </c>
    </row>
    <row r="63" spans="1:7" ht="43.2" x14ac:dyDescent="0.3">
      <c r="A63" s="9" t="s">
        <v>153</v>
      </c>
      <c r="B63" s="9" t="s">
        <v>154</v>
      </c>
      <c r="C63" s="9" t="s">
        <v>155</v>
      </c>
      <c r="D63" s="10"/>
      <c r="E63" s="11">
        <v>18</v>
      </c>
      <c r="F63" s="10"/>
      <c r="G63" s="11">
        <f t="shared" si="0"/>
        <v>0</v>
      </c>
    </row>
    <row r="64" spans="1:7" ht="43.2" x14ac:dyDescent="0.3">
      <c r="A64" s="9" t="s">
        <v>156</v>
      </c>
      <c r="B64" s="9" t="s">
        <v>157</v>
      </c>
      <c r="C64" s="9" t="s">
        <v>158</v>
      </c>
      <c r="D64" s="10"/>
      <c r="E64" s="11">
        <v>9.9</v>
      </c>
      <c r="F64" s="10"/>
      <c r="G64" s="11">
        <f t="shared" si="0"/>
        <v>0</v>
      </c>
    </row>
    <row r="65" spans="1:7" ht="43.2" x14ac:dyDescent="0.3">
      <c r="A65" s="9" t="s">
        <v>159</v>
      </c>
      <c r="B65" s="9" t="s">
        <v>160</v>
      </c>
      <c r="C65" s="9" t="s">
        <v>161</v>
      </c>
      <c r="D65" s="10"/>
      <c r="E65" s="11">
        <v>18</v>
      </c>
      <c r="F65" s="10"/>
      <c r="G65" s="11">
        <f t="shared" si="0"/>
        <v>0</v>
      </c>
    </row>
    <row r="66" spans="1:7" ht="43.2" x14ac:dyDescent="0.3">
      <c r="A66" s="9" t="s">
        <v>162</v>
      </c>
      <c r="B66" s="9" t="s">
        <v>163</v>
      </c>
      <c r="C66" s="9" t="s">
        <v>164</v>
      </c>
      <c r="D66" s="10"/>
      <c r="E66" s="11">
        <v>10.9</v>
      </c>
      <c r="F66" s="10"/>
      <c r="G66" s="11">
        <f t="shared" si="0"/>
        <v>0</v>
      </c>
    </row>
    <row r="67" spans="1:7" ht="43.2" x14ac:dyDescent="0.3">
      <c r="A67" s="9" t="s">
        <v>165</v>
      </c>
      <c r="B67" s="9" t="s">
        <v>166</v>
      </c>
      <c r="C67" s="9" t="s">
        <v>167</v>
      </c>
      <c r="D67" s="10"/>
      <c r="E67" s="11">
        <v>17.899999999999999</v>
      </c>
      <c r="F67" s="10"/>
      <c r="G67" s="11">
        <f t="shared" si="0"/>
        <v>0</v>
      </c>
    </row>
    <row r="68" spans="1:7" ht="43.2" x14ac:dyDescent="0.3">
      <c r="A68" s="9" t="s">
        <v>168</v>
      </c>
      <c r="B68" s="9" t="s">
        <v>169</v>
      </c>
      <c r="C68" s="9" t="s">
        <v>170</v>
      </c>
      <c r="D68" s="10"/>
      <c r="E68" s="11">
        <v>17.899999999999999</v>
      </c>
      <c r="F68" s="10"/>
      <c r="G68" s="11">
        <f t="shared" si="0"/>
        <v>0</v>
      </c>
    </row>
    <row r="69" spans="1:7" ht="43.2" x14ac:dyDescent="0.3">
      <c r="A69" s="9" t="s">
        <v>171</v>
      </c>
      <c r="B69" s="9" t="s">
        <v>172</v>
      </c>
      <c r="C69" s="9" t="s">
        <v>173</v>
      </c>
      <c r="D69" s="10"/>
      <c r="E69" s="11">
        <v>12</v>
      </c>
      <c r="F69" s="10"/>
      <c r="G69" s="11">
        <f t="shared" si="0"/>
        <v>0</v>
      </c>
    </row>
    <row r="70" spans="1:7" ht="43.2" x14ac:dyDescent="0.3">
      <c r="A70" s="9" t="s">
        <v>174</v>
      </c>
      <c r="B70" s="9" t="s">
        <v>175</v>
      </c>
      <c r="C70" s="9" t="s">
        <v>176</v>
      </c>
      <c r="D70" s="10"/>
      <c r="E70" s="11">
        <v>18.899999999999999</v>
      </c>
      <c r="F70" s="10"/>
      <c r="G70" s="11">
        <f t="shared" si="0"/>
        <v>0</v>
      </c>
    </row>
    <row r="71" spans="1:7" s="4" customFormat="1" ht="18" x14ac:dyDescent="0.35">
      <c r="A71" s="21" t="s">
        <v>187</v>
      </c>
      <c r="B71" s="21"/>
      <c r="C71" s="21"/>
      <c r="D71" s="12"/>
      <c r="E71" s="13"/>
      <c r="F71" s="12"/>
      <c r="G71" s="13">
        <f>SUM(G53:G70)</f>
        <v>0</v>
      </c>
    </row>
    <row r="73" spans="1:7" ht="31.2" x14ac:dyDescent="0.3">
      <c r="A73" s="20" t="s">
        <v>186</v>
      </c>
      <c r="B73" s="20"/>
      <c r="C73" s="20"/>
      <c r="D73" s="20"/>
      <c r="E73" s="20"/>
      <c r="F73" s="20"/>
      <c r="G73" s="20"/>
    </row>
    <row r="75" spans="1:7" s="4" customFormat="1" ht="18" x14ac:dyDescent="0.35">
      <c r="A75" s="21" t="s">
        <v>188</v>
      </c>
      <c r="B75" s="22"/>
      <c r="C75" s="22"/>
      <c r="D75" s="12"/>
      <c r="E75" s="13"/>
      <c r="F75" s="24">
        <f>SUM(G47)</f>
        <v>0</v>
      </c>
      <c r="G75" s="25"/>
    </row>
    <row r="76" spans="1:7" s="4" customFormat="1" ht="18" x14ac:dyDescent="0.35">
      <c r="A76" s="21" t="s">
        <v>187</v>
      </c>
      <c r="B76" s="21"/>
      <c r="C76" s="21"/>
      <c r="D76" s="12"/>
      <c r="E76" s="13"/>
      <c r="F76" s="24">
        <f>SUM(G71)</f>
        <v>0</v>
      </c>
      <c r="G76" s="25"/>
    </row>
    <row r="77" spans="1:7" s="5" customFormat="1" ht="21" x14ac:dyDescent="0.4">
      <c r="A77" s="23" t="s">
        <v>189</v>
      </c>
      <c r="B77" s="23"/>
      <c r="C77" s="23"/>
      <c r="D77" s="15" t="s">
        <v>191</v>
      </c>
      <c r="E77" s="14"/>
      <c r="F77" s="26">
        <f>SUM(F75:F76)</f>
        <v>0</v>
      </c>
      <c r="G77" s="27"/>
    </row>
    <row r="79" spans="1:7" ht="74.400000000000006" customHeight="1" x14ac:dyDescent="0.3">
      <c r="A79" s="28" t="s">
        <v>190</v>
      </c>
      <c r="B79" s="29"/>
      <c r="C79" s="29"/>
      <c r="D79" s="29"/>
      <c r="E79" s="29"/>
      <c r="F79" s="29"/>
      <c r="G79" s="30"/>
    </row>
    <row r="81" spans="1:7" ht="18" x14ac:dyDescent="0.3">
      <c r="A81" s="31" t="s">
        <v>192</v>
      </c>
      <c r="B81" s="32"/>
      <c r="C81" s="32"/>
      <c r="D81" s="32"/>
      <c r="E81" s="32"/>
      <c r="F81" s="32"/>
      <c r="G81" s="33"/>
    </row>
  </sheetData>
  <mergeCells count="13">
    <mergeCell ref="A81:G81"/>
    <mergeCell ref="A79:G79"/>
    <mergeCell ref="A1:G1"/>
    <mergeCell ref="A50:G50"/>
    <mergeCell ref="A73:G73"/>
    <mergeCell ref="A71:C71"/>
    <mergeCell ref="A47:C47"/>
    <mergeCell ref="A76:C76"/>
    <mergeCell ref="A77:C77"/>
    <mergeCell ref="F75:G75"/>
    <mergeCell ref="F76:G76"/>
    <mergeCell ref="F77:G77"/>
    <mergeCell ref="A75:C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malotaux</dc:creator>
  <cp:lastModifiedBy>NDV_C GUICHARD</cp:lastModifiedBy>
  <dcterms:created xsi:type="dcterms:W3CDTF">2020-11-17T20:28:54Z</dcterms:created>
  <dcterms:modified xsi:type="dcterms:W3CDTF">2020-11-19T09:12:35Z</dcterms:modified>
</cp:coreProperties>
</file>